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ОСИНТЕТИКА 1" sheetId="1" r:id="rId1"/>
    <sheet name="ГЕОСИНТЕТИКА 2" sheetId="2" r:id="rId2"/>
  </sheets>
  <definedNames>
    <definedName name="_xlnm.Print_Area" localSheetId="0">'ГЕОСИНТЕТИКА 1'!$A$1:$H$37</definedName>
  </definedNames>
  <calcPr fullCalcOnLoad="1"/>
</workbook>
</file>

<file path=xl/sharedStrings.xml><?xml version="1.0" encoding="utf-8"?>
<sst xmlns="http://schemas.openxmlformats.org/spreadsheetml/2006/main" count="71" uniqueCount="50">
  <si>
    <t>№</t>
  </si>
  <si>
    <t>Георешетка объемная сотовая (ГРОС)</t>
  </si>
  <si>
    <t>Обозначение полимерной георешетки ГРОС</t>
  </si>
  <si>
    <t>Высота ребра модуля, мм</t>
  </si>
  <si>
    <t>Размеры модуля в разверну-том виде, мм</t>
  </si>
  <si>
    <t xml:space="preserve">Площадь в развер-нутом состоянии, S, м2 </t>
  </si>
  <si>
    <t xml:space="preserve">Цена  руб/м2 </t>
  </si>
  <si>
    <t>ГРОС 20/10</t>
  </si>
  <si>
    <t>ГРОС 20/5</t>
  </si>
  <si>
    <t>ГРОС 30/10</t>
  </si>
  <si>
    <t>2640х5600</t>
  </si>
  <si>
    <t>ГРОС 30/5</t>
  </si>
  <si>
    <t>ГРОС 40/10</t>
  </si>
  <si>
    <t>2400х8260</t>
  </si>
  <si>
    <t>ГРОС 40/5</t>
  </si>
  <si>
    <t>2520х8100</t>
  </si>
  <si>
    <t>Марка</t>
  </si>
  <si>
    <t>Ширина, м</t>
  </si>
  <si>
    <t>Длина, м</t>
  </si>
  <si>
    <t>Цена руб/м2</t>
  </si>
  <si>
    <t>Геотекстильное полотно (дорнит)</t>
  </si>
  <si>
    <t>Плотность, г/м2</t>
  </si>
  <si>
    <t>Противоэрозионный мат (ПРЭМ)</t>
  </si>
  <si>
    <t>2-х слойный (h10мм) 0,8 кН/м</t>
  </si>
  <si>
    <t>30-50</t>
  </si>
  <si>
    <t>3-х слойный (h10мм) 1,6 кН/м</t>
  </si>
  <si>
    <t>4-х слойный (h10мм) 2,0 кН/м</t>
  </si>
  <si>
    <t>5-х слойный (h10мм) 3,2 кН/м</t>
  </si>
  <si>
    <t>100 (белый)</t>
  </si>
  <si>
    <t>100 (черный)</t>
  </si>
  <si>
    <t>200 (белый)</t>
  </si>
  <si>
    <t>300 (белый)</t>
  </si>
  <si>
    <t>200 (черный)</t>
  </si>
  <si>
    <t>300(черный)</t>
  </si>
  <si>
    <t>Строительно-ландшафтная компания "Газоны Сибири"</t>
  </si>
  <si>
    <t>г.Иркутск ул.Байкальская 244/5 офис 3 Тел/факс:  8(3952) 504-699, 233-922, 230-156</t>
  </si>
  <si>
    <t>Сотовый тел.: 404-319</t>
  </si>
  <si>
    <t>www.gazon-irk.ru    email: gazon-irk@mail.ru</t>
  </si>
  <si>
    <t>Геосетка полимерная двуосноориентированная (ГЕО ДС)</t>
  </si>
  <si>
    <t>ГЕО ДС 20</t>
  </si>
  <si>
    <t>ГЕО ДС 30</t>
  </si>
  <si>
    <t>ГЕО ДС 40</t>
  </si>
  <si>
    <t>Размер ячейки, мм</t>
  </si>
  <si>
    <t>35х35</t>
  </si>
  <si>
    <t>Размер рулона, мм</t>
  </si>
  <si>
    <t>4х50</t>
  </si>
  <si>
    <t>80/0,8</t>
  </si>
  <si>
    <t>90/,09</t>
  </si>
  <si>
    <t>100/1</t>
  </si>
  <si>
    <t xml:space="preserve">Вес/объем 1 рулона, кг/м3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</si>
</sst>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&quot;р.&quot;"/>
    <numFmt numFmtId="182" formatCode="#,##0&quot;р.&quot;;[Red]#,##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2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 shrinkToFit="1"/>
    </xf>
    <xf numFmtId="0" fontId="46" fillId="0" borderId="10" xfId="0" applyFont="1" applyBorder="1" applyAlignment="1">
      <alignment horizontal="center" wrapText="1" shrinkToFit="1"/>
    </xf>
    <xf numFmtId="1" fontId="46" fillId="0" borderId="10" xfId="0" applyNumberFormat="1" applyFont="1" applyBorder="1" applyAlignment="1">
      <alignment horizontal="center" wrapText="1" shrinkToFit="1"/>
    </xf>
    <xf numFmtId="0" fontId="46" fillId="33" borderId="0" xfId="0" applyFont="1" applyFill="1" applyAlignment="1">
      <alignment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27" fillId="33" borderId="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 shrinkToFi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view="pageBreakPreview" zoomScaleSheetLayoutView="100" zoomScalePageLayoutView="0" workbookViewId="0" topLeftCell="A1">
      <selection activeCell="C21" sqref="C21:F21"/>
    </sheetView>
  </sheetViews>
  <sheetFormatPr defaultColWidth="9.140625" defaultRowHeight="12.75"/>
  <cols>
    <col min="1" max="1" width="4.140625" style="2" customWidth="1"/>
    <col min="2" max="2" width="4.57421875" style="2" customWidth="1"/>
    <col min="3" max="3" width="18.7109375" style="2" bestFit="1" customWidth="1"/>
    <col min="4" max="4" width="12.57421875" style="2" customWidth="1"/>
    <col min="5" max="5" width="12.7109375" style="2" customWidth="1"/>
    <col min="6" max="6" width="21.421875" style="2" bestFit="1" customWidth="1"/>
    <col min="7" max="7" width="8.421875" style="2" bestFit="1" customWidth="1"/>
    <col min="8" max="8" width="32.8515625" style="2" customWidth="1"/>
    <col min="9" max="9" width="12.140625" style="2" customWidth="1"/>
    <col min="10" max="10" width="12.57421875" style="2" customWidth="1"/>
    <col min="11" max="11" width="11.00390625" style="2" customWidth="1"/>
    <col min="12" max="16384" width="9.140625" style="2" customWidth="1"/>
  </cols>
  <sheetData>
    <row r="2" spans="2:10" ht="22.5" customHeight="1">
      <c r="B2" s="34" t="s">
        <v>34</v>
      </c>
      <c r="C2" s="34"/>
      <c r="D2" s="34"/>
      <c r="E2" s="34"/>
      <c r="F2" s="34"/>
      <c r="G2" s="34"/>
      <c r="H2" s="34"/>
      <c r="I2" s="31"/>
      <c r="J2" s="30"/>
    </row>
    <row r="3" spans="2:10" ht="21.75" customHeight="1">
      <c r="B3" s="34" t="s">
        <v>35</v>
      </c>
      <c r="C3" s="34"/>
      <c r="D3" s="34"/>
      <c r="E3" s="34"/>
      <c r="F3" s="34"/>
      <c r="G3" s="34"/>
      <c r="H3" s="34"/>
      <c r="I3" s="32"/>
      <c r="J3" s="32"/>
    </row>
    <row r="4" spans="2:10" ht="15.75" customHeight="1">
      <c r="B4" s="34" t="s">
        <v>36</v>
      </c>
      <c r="C4" s="34"/>
      <c r="D4" s="34"/>
      <c r="E4" s="34"/>
      <c r="F4" s="34"/>
      <c r="G4" s="34"/>
      <c r="H4" s="34"/>
      <c r="I4" s="32"/>
      <c r="J4" s="32"/>
    </row>
    <row r="5" spans="2:10" ht="15.75" customHeight="1">
      <c r="B5" s="34" t="s">
        <v>37</v>
      </c>
      <c r="C5" s="34"/>
      <c r="D5" s="34"/>
      <c r="E5" s="34"/>
      <c r="F5" s="34"/>
      <c r="G5" s="34"/>
      <c r="H5" s="34"/>
      <c r="I5" s="32"/>
      <c r="J5" s="32"/>
    </row>
    <row r="8" spans="1:11" ht="21.75" customHeight="1">
      <c r="A8" s="1"/>
      <c r="B8" s="36" t="s">
        <v>1</v>
      </c>
      <c r="C8" s="36"/>
      <c r="D8" s="36"/>
      <c r="E8" s="36"/>
      <c r="F8" s="36"/>
      <c r="G8" s="36"/>
      <c r="H8" s="27"/>
      <c r="I8" s="27"/>
      <c r="J8" s="27"/>
      <c r="K8" s="27"/>
    </row>
    <row r="9" spans="1:7" ht="78.75">
      <c r="A9" s="1"/>
      <c r="B9" s="3" t="s">
        <v>0</v>
      </c>
      <c r="C9" s="4" t="s">
        <v>2</v>
      </c>
      <c r="D9" s="5" t="s">
        <v>3</v>
      </c>
      <c r="E9" s="5" t="s">
        <v>4</v>
      </c>
      <c r="F9" s="5" t="s">
        <v>5</v>
      </c>
      <c r="G9" s="5" t="s">
        <v>6</v>
      </c>
    </row>
    <row r="10" spans="1:7" ht="15" customHeight="1">
      <c r="A10" s="1"/>
      <c r="B10" s="6">
        <v>1</v>
      </c>
      <c r="C10" s="7" t="s">
        <v>7</v>
      </c>
      <c r="D10" s="8">
        <v>100</v>
      </c>
      <c r="E10" s="8" t="s">
        <v>10</v>
      </c>
      <c r="F10" s="35">
        <v>14.78</v>
      </c>
      <c r="G10" s="9">
        <v>228</v>
      </c>
    </row>
    <row r="11" spans="1:7" ht="15" customHeight="1">
      <c r="A11" s="1"/>
      <c r="B11" s="6">
        <v>2</v>
      </c>
      <c r="C11" s="7" t="s">
        <v>8</v>
      </c>
      <c r="D11" s="8">
        <v>50</v>
      </c>
      <c r="E11" s="8" t="s">
        <v>10</v>
      </c>
      <c r="F11" s="35"/>
      <c r="G11" s="9">
        <v>133</v>
      </c>
    </row>
    <row r="12" spans="1:7" ht="15" customHeight="1">
      <c r="A12" s="1"/>
      <c r="B12" s="6"/>
      <c r="C12" s="7"/>
      <c r="D12" s="8"/>
      <c r="E12" s="8"/>
      <c r="F12" s="8"/>
      <c r="G12" s="8"/>
    </row>
    <row r="13" spans="1:7" ht="15" customHeight="1">
      <c r="A13" s="1"/>
      <c r="B13" s="6">
        <v>3</v>
      </c>
      <c r="C13" s="7" t="s">
        <v>9</v>
      </c>
      <c r="D13" s="8">
        <v>100</v>
      </c>
      <c r="E13" s="8" t="s">
        <v>13</v>
      </c>
      <c r="F13" s="35">
        <v>19.82</v>
      </c>
      <c r="G13" s="9">
        <v>172</v>
      </c>
    </row>
    <row r="14" spans="1:7" ht="15" customHeight="1">
      <c r="A14" s="1"/>
      <c r="B14" s="6">
        <v>4</v>
      </c>
      <c r="C14" s="7" t="s">
        <v>11</v>
      </c>
      <c r="D14" s="8">
        <v>50</v>
      </c>
      <c r="E14" s="8" t="s">
        <v>13</v>
      </c>
      <c r="F14" s="35"/>
      <c r="G14" s="9">
        <v>109</v>
      </c>
    </row>
    <row r="15" spans="1:7" ht="15" customHeight="1">
      <c r="A15" s="1"/>
      <c r="B15" s="6"/>
      <c r="C15" s="7"/>
      <c r="D15" s="8"/>
      <c r="E15" s="8"/>
      <c r="F15" s="8"/>
      <c r="G15" s="8"/>
    </row>
    <row r="16" spans="1:7" ht="15" customHeight="1">
      <c r="A16" s="1"/>
      <c r="B16" s="6">
        <v>5</v>
      </c>
      <c r="C16" s="7" t="s">
        <v>12</v>
      </c>
      <c r="D16" s="8">
        <v>100</v>
      </c>
      <c r="E16" s="8" t="s">
        <v>15</v>
      </c>
      <c r="F16" s="35">
        <v>20.41</v>
      </c>
      <c r="G16" s="9">
        <v>143</v>
      </c>
    </row>
    <row r="17" spans="1:7" ht="15" customHeight="1">
      <c r="A17" s="1"/>
      <c r="B17" s="6">
        <v>6</v>
      </c>
      <c r="C17" s="7" t="s">
        <v>14</v>
      </c>
      <c r="D17" s="8">
        <v>50</v>
      </c>
      <c r="E17" s="8" t="s">
        <v>15</v>
      </c>
      <c r="F17" s="35"/>
      <c r="G17" s="9">
        <v>97</v>
      </c>
    </row>
    <row r="18" spans="1:11" ht="15.75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21" spans="2:6" ht="18.75">
      <c r="B21" s="17"/>
      <c r="C21" s="37" t="s">
        <v>20</v>
      </c>
      <c r="D21" s="38"/>
      <c r="E21" s="38"/>
      <c r="F21" s="38"/>
    </row>
    <row r="22" spans="2:6" ht="31.5">
      <c r="B22" s="28" t="s">
        <v>0</v>
      </c>
      <c r="C22" s="4" t="s">
        <v>21</v>
      </c>
      <c r="D22" s="4" t="s">
        <v>6</v>
      </c>
      <c r="E22" s="18"/>
      <c r="F22" s="18"/>
    </row>
    <row r="23" spans="2:6" ht="15.75">
      <c r="B23" s="3">
        <v>1</v>
      </c>
      <c r="C23" s="29" t="s">
        <v>29</v>
      </c>
      <c r="D23" s="29">
        <v>28</v>
      </c>
      <c r="E23" s="18"/>
      <c r="F23" s="18"/>
    </row>
    <row r="24" spans="2:6" ht="15.75">
      <c r="B24" s="6">
        <f>B23+1</f>
        <v>2</v>
      </c>
      <c r="C24" s="21" t="s">
        <v>28</v>
      </c>
      <c r="D24" s="21">
        <v>28</v>
      </c>
      <c r="E24" s="18"/>
      <c r="F24" s="18"/>
    </row>
    <row r="25" spans="2:6" ht="15.75">
      <c r="B25" s="6">
        <f>B24+1</f>
        <v>3</v>
      </c>
      <c r="C25" s="21" t="s">
        <v>32</v>
      </c>
      <c r="D25" s="21">
        <v>42</v>
      </c>
      <c r="E25" s="18"/>
      <c r="F25" s="18"/>
    </row>
    <row r="26" spans="2:6" ht="15.75">
      <c r="B26" s="6">
        <f>B25+1</f>
        <v>4</v>
      </c>
      <c r="C26" s="21" t="s">
        <v>30</v>
      </c>
      <c r="D26" s="21">
        <v>42</v>
      </c>
      <c r="E26" s="18"/>
      <c r="F26" s="18"/>
    </row>
    <row r="27" spans="2:6" ht="15.75">
      <c r="B27" s="6">
        <f>B26+1</f>
        <v>5</v>
      </c>
      <c r="C27" s="21" t="s">
        <v>33</v>
      </c>
      <c r="D27" s="21">
        <v>61</v>
      </c>
      <c r="E27" s="18"/>
      <c r="F27" s="18"/>
    </row>
    <row r="28" spans="2:6" ht="15.75">
      <c r="B28" s="6">
        <f>B27+1</f>
        <v>6</v>
      </c>
      <c r="C28" s="21" t="s">
        <v>31</v>
      </c>
      <c r="D28" s="21">
        <v>61</v>
      </c>
      <c r="E28" s="18"/>
      <c r="F28" s="18"/>
    </row>
    <row r="31" spans="2:7" ht="18.75">
      <c r="B31" s="36" t="s">
        <v>38</v>
      </c>
      <c r="C31" s="36"/>
      <c r="D31" s="36"/>
      <c r="E31" s="36"/>
      <c r="F31" s="36"/>
      <c r="G31" s="36"/>
    </row>
    <row r="32" spans="2:7" ht="47.25">
      <c r="B32" s="3" t="s">
        <v>0</v>
      </c>
      <c r="C32" s="4" t="s">
        <v>2</v>
      </c>
      <c r="D32" s="5" t="s">
        <v>42</v>
      </c>
      <c r="E32" s="5" t="s">
        <v>44</v>
      </c>
      <c r="F32" s="5" t="s">
        <v>49</v>
      </c>
      <c r="G32" s="5" t="s">
        <v>6</v>
      </c>
    </row>
    <row r="33" spans="2:7" ht="15.75">
      <c r="B33" s="6">
        <v>1</v>
      </c>
      <c r="C33" s="7" t="s">
        <v>39</v>
      </c>
      <c r="D33" s="39" t="s">
        <v>43</v>
      </c>
      <c r="E33" s="8" t="s">
        <v>45</v>
      </c>
      <c r="F33" s="33" t="s">
        <v>46</v>
      </c>
      <c r="G33" s="9">
        <v>154</v>
      </c>
    </row>
    <row r="34" spans="2:7" ht="15.75">
      <c r="B34" s="6">
        <v>2</v>
      </c>
      <c r="C34" s="7" t="s">
        <v>40</v>
      </c>
      <c r="D34" s="40"/>
      <c r="E34" s="8" t="s">
        <v>45</v>
      </c>
      <c r="F34" s="33" t="s">
        <v>47</v>
      </c>
      <c r="G34" s="9">
        <v>189</v>
      </c>
    </row>
    <row r="35" spans="2:7" ht="15.75">
      <c r="B35" s="6">
        <v>3</v>
      </c>
      <c r="C35" s="7" t="s">
        <v>41</v>
      </c>
      <c r="D35" s="41"/>
      <c r="E35" s="8" t="s">
        <v>45</v>
      </c>
      <c r="F35" s="33" t="s">
        <v>48</v>
      </c>
      <c r="G35" s="9">
        <v>215</v>
      </c>
    </row>
  </sheetData>
  <sheetProtection/>
  <mergeCells count="11">
    <mergeCell ref="C21:F21"/>
    <mergeCell ref="B4:H4"/>
    <mergeCell ref="B31:G31"/>
    <mergeCell ref="D33:D35"/>
    <mergeCell ref="B5:H5"/>
    <mergeCell ref="B2:H2"/>
    <mergeCell ref="B3:H3"/>
    <mergeCell ref="F16:F17"/>
    <mergeCell ref="F10:F11"/>
    <mergeCell ref="F13:F14"/>
    <mergeCell ref="B8:G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PageLayoutView="0" workbookViewId="0" topLeftCell="A1">
      <selection activeCell="B2" sqref="B2:F9"/>
    </sheetView>
  </sheetViews>
  <sheetFormatPr defaultColWidth="9.140625" defaultRowHeight="12.75"/>
  <cols>
    <col min="1" max="1" width="5.140625" style="2" customWidth="1"/>
    <col min="2" max="2" width="2.7109375" style="2" customWidth="1"/>
    <col min="3" max="3" width="21.421875" style="2" customWidth="1"/>
    <col min="4" max="4" width="18.140625" style="2" customWidth="1"/>
    <col min="5" max="5" width="11.421875" style="2" customWidth="1"/>
    <col min="6" max="6" width="11.57421875" style="2" customWidth="1"/>
    <col min="7" max="7" width="10.140625" style="2" customWidth="1"/>
    <col min="8" max="8" width="10.8515625" style="2" customWidth="1"/>
    <col min="9" max="9" width="12.28125" style="2" customWidth="1"/>
    <col min="10" max="16384" width="9.140625" style="2" customWidth="1"/>
  </cols>
  <sheetData>
    <row r="1" spans="2:9" ht="15.75">
      <c r="B1" s="11"/>
      <c r="C1" s="12"/>
      <c r="D1" s="13"/>
      <c r="E1" s="14"/>
      <c r="F1" s="14"/>
      <c r="G1" s="15"/>
      <c r="H1" s="14"/>
      <c r="I1" s="16"/>
    </row>
    <row r="2" spans="2:9" ht="18.75">
      <c r="B2" s="17"/>
      <c r="C2" s="37" t="s">
        <v>20</v>
      </c>
      <c r="D2" s="38"/>
      <c r="E2" s="38"/>
      <c r="F2" s="38"/>
      <c r="G2" s="18"/>
      <c r="H2" s="18"/>
      <c r="I2" s="18"/>
    </row>
    <row r="3" spans="2:7" ht="15.75">
      <c r="B3" s="19" t="s">
        <v>0</v>
      </c>
      <c r="C3" s="4" t="s">
        <v>21</v>
      </c>
      <c r="D3" s="4" t="s">
        <v>6</v>
      </c>
      <c r="E3" s="18"/>
      <c r="F3" s="18"/>
      <c r="G3" s="18"/>
    </row>
    <row r="4" spans="2:7" ht="15.75">
      <c r="B4" s="3">
        <v>1</v>
      </c>
      <c r="C4" s="29" t="s">
        <v>29</v>
      </c>
      <c r="D4" s="29">
        <v>28</v>
      </c>
      <c r="E4" s="18"/>
      <c r="F4" s="18"/>
      <c r="G4" s="18"/>
    </row>
    <row r="5" spans="2:7" ht="15.75">
      <c r="B5" s="20">
        <f>B4+1</f>
        <v>2</v>
      </c>
      <c r="C5" s="21" t="s">
        <v>28</v>
      </c>
      <c r="D5" s="21">
        <v>28</v>
      </c>
      <c r="E5" s="18"/>
      <c r="F5" s="18"/>
      <c r="G5" s="18"/>
    </row>
    <row r="6" spans="2:7" ht="15.75">
      <c r="B6" s="20">
        <f>B5+1</f>
        <v>3</v>
      </c>
      <c r="C6" s="21" t="s">
        <v>32</v>
      </c>
      <c r="D6" s="21">
        <v>42</v>
      </c>
      <c r="E6" s="18"/>
      <c r="F6" s="18"/>
      <c r="G6" s="18"/>
    </row>
    <row r="7" spans="2:7" ht="15.75">
      <c r="B7" s="20">
        <f>B6+1</f>
        <v>4</v>
      </c>
      <c r="C7" s="21" t="s">
        <v>30</v>
      </c>
      <c r="D7" s="21">
        <v>42</v>
      </c>
      <c r="E7" s="18"/>
      <c r="F7" s="18"/>
      <c r="G7" s="18"/>
    </row>
    <row r="8" spans="2:7" ht="15.75">
      <c r="B8" s="20">
        <f>B7+1</f>
        <v>5</v>
      </c>
      <c r="C8" s="21" t="s">
        <v>33</v>
      </c>
      <c r="D8" s="21">
        <v>61</v>
      </c>
      <c r="E8" s="18"/>
      <c r="F8" s="18"/>
      <c r="G8" s="18"/>
    </row>
    <row r="9" spans="2:7" ht="15.75">
      <c r="B9" s="20">
        <f>B8+1</f>
        <v>6</v>
      </c>
      <c r="C9" s="21" t="s">
        <v>31</v>
      </c>
      <c r="D9" s="21">
        <v>61</v>
      </c>
      <c r="E9" s="18"/>
      <c r="F9" s="18"/>
      <c r="G9" s="18"/>
    </row>
    <row r="10" spans="2:9" ht="15.75">
      <c r="B10" s="18"/>
      <c r="C10" s="18"/>
      <c r="D10" s="18"/>
      <c r="E10" s="18"/>
      <c r="F10" s="18"/>
      <c r="G10" s="18"/>
      <c r="H10" s="18"/>
      <c r="I10" s="18"/>
    </row>
    <row r="11" spans="2:9" ht="18.75">
      <c r="B11" s="17"/>
      <c r="C11" s="37" t="s">
        <v>22</v>
      </c>
      <c r="D11" s="37"/>
      <c r="E11" s="37"/>
      <c r="F11" s="37"/>
      <c r="G11" s="37"/>
      <c r="H11" s="17"/>
      <c r="I11" s="18"/>
    </row>
    <row r="12" spans="2:9" ht="31.5">
      <c r="B12" s="22" t="s">
        <v>0</v>
      </c>
      <c r="C12" s="43" t="s">
        <v>16</v>
      </c>
      <c r="D12" s="44"/>
      <c r="E12" s="19" t="s">
        <v>17</v>
      </c>
      <c r="F12" s="19" t="s">
        <v>18</v>
      </c>
      <c r="G12" s="4" t="s">
        <v>19</v>
      </c>
      <c r="H12" s="18"/>
      <c r="I12" s="18"/>
    </row>
    <row r="13" spans="2:9" ht="15.75">
      <c r="B13" s="20">
        <v>1</v>
      </c>
      <c r="C13" s="23" t="s">
        <v>23</v>
      </c>
      <c r="D13" s="24"/>
      <c r="E13" s="42">
        <v>2</v>
      </c>
      <c r="F13" s="42" t="s">
        <v>24</v>
      </c>
      <c r="G13" s="25">
        <f>92.4*1.1</f>
        <v>101.64000000000001</v>
      </c>
      <c r="H13" s="18"/>
      <c r="I13" s="18"/>
    </row>
    <row r="14" spans="2:9" ht="15.75">
      <c r="B14" s="20">
        <v>2</v>
      </c>
      <c r="C14" s="23" t="s">
        <v>25</v>
      </c>
      <c r="D14" s="24"/>
      <c r="E14" s="42"/>
      <c r="F14" s="42"/>
      <c r="G14" s="25">
        <f>108*1.1</f>
        <v>118.80000000000001</v>
      </c>
      <c r="H14" s="18"/>
      <c r="I14" s="18"/>
    </row>
    <row r="15" spans="2:9" ht="15.75">
      <c r="B15" s="20">
        <v>3</v>
      </c>
      <c r="C15" s="23" t="s">
        <v>26</v>
      </c>
      <c r="D15" s="24"/>
      <c r="E15" s="42"/>
      <c r="F15" s="42"/>
      <c r="G15" s="25">
        <f>146*1.1</f>
        <v>160.60000000000002</v>
      </c>
      <c r="H15" s="18"/>
      <c r="I15" s="18"/>
    </row>
    <row r="16" spans="2:9" ht="15.75">
      <c r="B16" s="20">
        <v>4</v>
      </c>
      <c r="C16" s="23" t="s">
        <v>27</v>
      </c>
      <c r="D16" s="24"/>
      <c r="E16" s="42"/>
      <c r="F16" s="42"/>
      <c r="G16" s="25">
        <f>183.6*1.1</f>
        <v>201.96</v>
      </c>
      <c r="H16" s="18"/>
      <c r="I16" s="18"/>
    </row>
    <row r="18" ht="18.75">
      <c r="B18" s="26"/>
    </row>
  </sheetData>
  <sheetProtection/>
  <mergeCells count="5">
    <mergeCell ref="E13:E16"/>
    <mergeCell ref="F13:F16"/>
    <mergeCell ref="C2:F2"/>
    <mergeCell ref="C11:G11"/>
    <mergeCell ref="C12:D12"/>
  </mergeCells>
  <printOptions/>
  <pageMargins left="0.25" right="0.25" top="0.75" bottom="0.75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2015-04-06T07:53:19Z</cp:lastPrinted>
  <dcterms:created xsi:type="dcterms:W3CDTF">1996-10-08T23:32:33Z</dcterms:created>
  <dcterms:modified xsi:type="dcterms:W3CDTF">2015-04-06T07:53:22Z</dcterms:modified>
  <cp:category/>
  <cp:version/>
  <cp:contentType/>
  <cp:contentStatus/>
</cp:coreProperties>
</file>